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DAF9B0B-D5C6-416E-9EEB-148F90038FD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<sst xmlns="http://schemas.openxmlformats.org/spreadsheetml/2006/main" count="1830" uniqueCount="855">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</sst>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434</v>
      </c>
      <c r="B10" s="167"/>
      <c r="C10" s="117" t="str">
        <f>VLOOKUP(A10,lista,2,0)</f>
        <v>G. EXPROPIACIONES</v>
      </c>
      <c r="D10" s="117"/>
      <c r="E10" s="117"/>
      <c r="F10" s="117"/>
      <c r="G10" s="117" t="str">
        <f>VLOOKUP(A10,lista,3,0)</f>
        <v>Técnico/a 2</v>
      </c>
      <c r="H10" s="117"/>
      <c r="I10" s="128" t="str">
        <f>VLOOKUP(A10,lista,4,0)</f>
        <v>Técnico/a de mantenimiento del dominio público en Carreteras</v>
      </c>
      <c r="J10" s="129"/>
      <c r="K10" s="117" t="str">
        <f>VLOOKUP(A10,lista,5,0)</f>
        <v>Asturias</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"Más de 3 años de Experiencia como técnico de expropiaciones y perito.
'CURSO de: ISTRAM BIM y Project Management.
Experiencia de al menos 2 años en programas: Licencias, Gexpe, Agenda de carreteras, QGis, Autoturn y Gestión de Oficinas."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a5L5B49D6qfTqthttW5qk/fNkf7qBdwT/zcYQjSN+Mns3sl8Jvi8wu4CrWE+ikQ3aIe4zELgbo0ldtt4huuN3Q==" saltValue="5j9iWvfceP3HnnudzqtJE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2025-10-27T16:28:14Z</dcterms:modified>
</cp:coreProperties>
</file>